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Munk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/>
  <c r="I63"/>
  <c r="I13"/>
  <c r="I17"/>
  <c r="I27"/>
  <c r="I33"/>
  <c r="I37"/>
  <c r="I41"/>
  <c r="I52"/>
  <c r="I69" l="1"/>
  <c r="G71" s="1"/>
  <c r="G73" s="1"/>
  <c r="G75" l="1"/>
</calcChain>
</file>

<file path=xl/sharedStrings.xml><?xml version="1.0" encoding="utf-8"?>
<sst xmlns="http://schemas.openxmlformats.org/spreadsheetml/2006/main" count="58" uniqueCount="56">
  <si>
    <t>I.</t>
  </si>
  <si>
    <t>Építészet és tartószerkezet</t>
  </si>
  <si>
    <t>Díj</t>
  </si>
  <si>
    <t>Anyag</t>
  </si>
  <si>
    <t>II.</t>
  </si>
  <si>
    <t>Épületgépészet</t>
  </si>
  <si>
    <t>Épületvillamosság</t>
  </si>
  <si>
    <t>III.</t>
  </si>
  <si>
    <t>IV.</t>
  </si>
  <si>
    <t>V.</t>
  </si>
  <si>
    <t>Tűzjelző rendszer</t>
  </si>
  <si>
    <t>VI.</t>
  </si>
  <si>
    <t>Belső út és parkoló</t>
  </si>
  <si>
    <t>VII.</t>
  </si>
  <si>
    <t>Sporttechnológia</t>
  </si>
  <si>
    <t>VIII.</t>
  </si>
  <si>
    <t>IX.</t>
  </si>
  <si>
    <t>Összesen</t>
  </si>
  <si>
    <t>IX/a Napelempark</t>
  </si>
  <si>
    <t>E.ON ajánlatok</t>
  </si>
  <si>
    <t>IX/b Eletromos töltő-infrastruktúra</t>
  </si>
  <si>
    <t>Áfavetítési alap</t>
  </si>
  <si>
    <t>Áfa 27%</t>
  </si>
  <si>
    <t>A munka ára összesen</t>
  </si>
  <si>
    <t>Azaz (betűvel):</t>
  </si>
  <si>
    <t>Tervezés és mérnöki szolgáltatások</t>
  </si>
  <si>
    <t>I/a Építési engedélyezési tervek díja</t>
  </si>
  <si>
    <t>I/b Építészeti kivitelezési tervek díja</t>
  </si>
  <si>
    <t>I/c Út és parkolók tervezési díja</t>
  </si>
  <si>
    <t>I/d E.ON napelempark tervezési díja</t>
  </si>
  <si>
    <t>I/e VBW nagycsarnok légtecnikai tervezési díja</t>
  </si>
  <si>
    <t>I/g Tervezői művezetés díja (1%)</t>
  </si>
  <si>
    <t>I/f Projekt management díja (2,3%)</t>
  </si>
  <si>
    <t>I. Összesen:</t>
  </si>
  <si>
    <t>III. Összesen:</t>
  </si>
  <si>
    <t>III/a Autómatika</t>
  </si>
  <si>
    <t>III/b Vízellátás, csatornázás</t>
  </si>
  <si>
    <t>III/c Fűtés, hűtés</t>
  </si>
  <si>
    <t>III/d Légtechnika lakórész</t>
  </si>
  <si>
    <t>III/e Légtechnika nagycsarnok</t>
  </si>
  <si>
    <t>III/f Külső közművek</t>
  </si>
  <si>
    <t>IV/a Erősáram</t>
  </si>
  <si>
    <r>
      <t xml:space="preserve">IV/a Gyengeáram </t>
    </r>
    <r>
      <rPr>
        <sz val="9"/>
        <color theme="1"/>
        <rFont val="Calibri"/>
        <family val="2"/>
        <charset val="238"/>
        <scheme val="minor"/>
      </rPr>
      <t>(ép.aut., felügyelet)</t>
    </r>
  </si>
  <si>
    <t>IV. Összesen:</t>
  </si>
  <si>
    <t>VII. Összesen:</t>
  </si>
  <si>
    <t>VII/a Belső udvar útépítési terve</t>
  </si>
  <si>
    <t>VII/b Előtér útépítési terve</t>
  </si>
  <si>
    <t>VII/c Rákóczi úti parkolók útépítési terve</t>
  </si>
  <si>
    <t>IX. Összesen:</t>
  </si>
  <si>
    <t>II. Összesen:</t>
  </si>
  <si>
    <t>V. Összesen:</t>
  </si>
  <si>
    <t>VI. Összesen:</t>
  </si>
  <si>
    <t>VIII. Összesen:</t>
  </si>
  <si>
    <t>Hő és füstelvezetés</t>
  </si>
  <si>
    <t>IX/c Elektromos rákötés</t>
  </si>
  <si>
    <t>Tartalék keret (4,5%)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</si>
</sst>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3" fontId="0" fillId="0" borderId="0" xfId="0" applyNumberFormat="1" applyAlignment="1">
      <alignment horizontal="left"/>
    </xf>
    <xf numFmtId="3" fontId="0" fillId="0" borderId="1" xfId="0" applyNumberFormat="1" applyBorder="1"/>
    <xf numFmtId="3" fontId="0" fillId="0" borderId="1" xfId="0" applyNumberFormat="1" applyBorder="1" applyAlignment="1"/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/>
    <xf numFmtId="3" fontId="0" fillId="0" borderId="1" xfId="0" applyNumberFormat="1" applyBorder="1" applyAlignment="1">
      <alignment horizontal="left"/>
    </xf>
    <xf numFmtId="3" fontId="0" fillId="0" borderId="0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3" fontId="3" fillId="0" borderId="2" xfId="0" applyNumberFormat="1" applyFont="1" applyBorder="1"/>
    <xf numFmtId="3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left"/>
    </xf>
    <xf numFmtId="3" fontId="1" fillId="0" borderId="0" xfId="0" applyNumberFormat="1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8"/>
  <sheetViews>
    <sheetView tabSelected="1" workbookViewId="0">
      <selection activeCell="I66" sqref="I66:J66"/>
    </sheetView>
  </sheetViews>
  <sheetFormatPr defaultRowHeight="15"/>
  <cols>
    <col min="1" max="1" width="4.42578125" style="1" customWidth="1"/>
    <col min="2" max="2" width="9.140625" style="1" customWidth="1"/>
    <col min="3" max="16384" width="9.140625" style="1"/>
  </cols>
  <sheetData>
    <row r="2" spans="1:10">
      <c r="F2" s="21" t="s">
        <v>3</v>
      </c>
      <c r="G2" s="21"/>
      <c r="I2" s="21" t="s">
        <v>2</v>
      </c>
      <c r="J2" s="21"/>
    </row>
    <row r="3" spans="1:10">
      <c r="F3" s="2"/>
      <c r="G3" s="2"/>
      <c r="I3" s="2"/>
      <c r="J3" s="2"/>
    </row>
    <row r="4" spans="1:10">
      <c r="A4" s="8" t="s">
        <v>0</v>
      </c>
      <c r="B4" s="19" t="s">
        <v>25</v>
      </c>
      <c r="C4" s="19"/>
      <c r="D4" s="19"/>
      <c r="E4" s="19"/>
      <c r="F4" s="6"/>
      <c r="G4" s="6"/>
      <c r="H4" s="5"/>
      <c r="I4" s="6"/>
      <c r="J4" s="6"/>
    </row>
    <row r="5" spans="1:10">
      <c r="B5" s="22" t="s">
        <v>26</v>
      </c>
      <c r="C5" s="22"/>
      <c r="D5" s="22"/>
      <c r="E5" s="22"/>
      <c r="F5" s="21"/>
      <c r="G5" s="21"/>
      <c r="I5" s="21"/>
      <c r="J5" s="21"/>
    </row>
    <row r="6" spans="1:10">
      <c r="B6" s="22" t="s">
        <v>27</v>
      </c>
      <c r="C6" s="22"/>
      <c r="D6" s="22"/>
      <c r="E6" s="22"/>
      <c r="F6" s="21"/>
      <c r="G6" s="21"/>
      <c r="I6" s="21"/>
      <c r="J6" s="21"/>
    </row>
    <row r="7" spans="1:10">
      <c r="B7" s="22" t="s">
        <v>28</v>
      </c>
      <c r="C7" s="22"/>
      <c r="D7" s="22"/>
      <c r="E7" s="22"/>
      <c r="F7" s="21"/>
      <c r="G7" s="21"/>
      <c r="I7" s="21"/>
      <c r="J7" s="21"/>
    </row>
    <row r="8" spans="1:10">
      <c r="B8" s="22" t="s">
        <v>29</v>
      </c>
      <c r="C8" s="22"/>
      <c r="D8" s="22"/>
      <c r="E8" s="22"/>
      <c r="F8" s="21"/>
      <c r="G8" s="21"/>
      <c r="I8" s="21"/>
      <c r="J8" s="21"/>
    </row>
    <row r="9" spans="1:10">
      <c r="B9" s="22" t="s">
        <v>30</v>
      </c>
      <c r="C9" s="22"/>
      <c r="D9" s="22"/>
      <c r="E9" s="22"/>
      <c r="F9" s="22"/>
      <c r="G9" s="22"/>
      <c r="I9" s="21"/>
      <c r="J9" s="21"/>
    </row>
    <row r="10" spans="1:10">
      <c r="B10" s="22" t="s">
        <v>32</v>
      </c>
      <c r="C10" s="22"/>
      <c r="D10" s="22"/>
      <c r="E10" s="22"/>
      <c r="F10" s="21"/>
      <c r="G10" s="21"/>
      <c r="I10" s="21"/>
      <c r="J10" s="21"/>
    </row>
    <row r="11" spans="1:10">
      <c r="B11" s="22" t="s">
        <v>31</v>
      </c>
      <c r="C11" s="22"/>
      <c r="D11" s="22"/>
      <c r="E11" s="22"/>
      <c r="F11" s="21"/>
      <c r="G11" s="21"/>
      <c r="I11" s="21"/>
      <c r="J11" s="21"/>
    </row>
    <row r="12" spans="1:10">
      <c r="B12" s="11"/>
      <c r="C12" s="11"/>
      <c r="D12" s="11"/>
      <c r="E12" s="11"/>
      <c r="F12" s="2"/>
      <c r="G12" s="2"/>
      <c r="I12" s="2"/>
      <c r="J12" s="2"/>
    </row>
    <row r="13" spans="1:10">
      <c r="B13" s="19" t="s">
        <v>33</v>
      </c>
      <c r="C13" s="19"/>
      <c r="D13" s="9"/>
      <c r="E13" s="9"/>
      <c r="F13" s="7"/>
      <c r="G13" s="7"/>
      <c r="H13" s="5"/>
      <c r="I13" s="20">
        <f>SUM(I5:J11)</f>
        <v>0</v>
      </c>
      <c r="J13" s="20"/>
    </row>
    <row r="14" spans="1:10">
      <c r="B14" s="11"/>
      <c r="C14" s="11"/>
      <c r="D14" s="11"/>
      <c r="E14" s="11"/>
      <c r="F14" s="2"/>
      <c r="G14" s="2"/>
      <c r="I14" s="2"/>
      <c r="J14" s="2"/>
    </row>
    <row r="15" spans="1:10">
      <c r="A15" s="8" t="s">
        <v>4</v>
      </c>
      <c r="B15" s="19" t="s">
        <v>1</v>
      </c>
      <c r="C15" s="19"/>
      <c r="D15" s="19"/>
      <c r="E15" s="5"/>
      <c r="F15" s="24"/>
      <c r="G15" s="24"/>
      <c r="H15" s="5"/>
      <c r="I15" s="24"/>
      <c r="J15" s="24"/>
    </row>
    <row r="16" spans="1:10">
      <c r="A16" s="13"/>
      <c r="B16" s="14"/>
      <c r="C16" s="14"/>
      <c r="D16" s="14"/>
      <c r="E16" s="10"/>
      <c r="F16" s="12"/>
      <c r="G16" s="12"/>
      <c r="H16" s="10"/>
      <c r="I16" s="12"/>
      <c r="J16" s="12"/>
    </row>
    <row r="17" spans="1:10">
      <c r="B17" s="19" t="s">
        <v>49</v>
      </c>
      <c r="C17" s="19"/>
      <c r="D17" s="9"/>
      <c r="E17" s="9"/>
      <c r="F17" s="7"/>
      <c r="G17" s="7"/>
      <c r="H17" s="5"/>
      <c r="I17" s="20">
        <f>SUM(F15,I15)</f>
        <v>0</v>
      </c>
      <c r="J17" s="20"/>
    </row>
    <row r="19" spans="1:10">
      <c r="A19" s="8" t="s">
        <v>7</v>
      </c>
      <c r="B19" s="19" t="s">
        <v>5</v>
      </c>
      <c r="C19" s="19"/>
      <c r="D19" s="19"/>
      <c r="E19" s="5"/>
      <c r="F19" s="6"/>
      <c r="G19" s="6"/>
      <c r="H19" s="5"/>
      <c r="I19" s="6"/>
      <c r="J19" s="6"/>
    </row>
    <row r="20" spans="1:10">
      <c r="B20" s="23" t="s">
        <v>35</v>
      </c>
      <c r="C20" s="23"/>
      <c r="D20" s="23"/>
      <c r="F20" s="21"/>
      <c r="G20" s="21"/>
      <c r="I20" s="21"/>
      <c r="J20" s="21"/>
    </row>
    <row r="21" spans="1:10">
      <c r="B21" s="4" t="s">
        <v>36</v>
      </c>
      <c r="C21" s="4"/>
      <c r="D21" s="4"/>
      <c r="F21" s="21"/>
      <c r="G21" s="21"/>
      <c r="I21" s="21"/>
      <c r="J21" s="21"/>
    </row>
    <row r="22" spans="1:10">
      <c r="B22" s="23" t="s">
        <v>37</v>
      </c>
      <c r="C22" s="23"/>
      <c r="D22" s="23"/>
      <c r="F22" s="21"/>
      <c r="G22" s="21"/>
      <c r="I22" s="21"/>
      <c r="J22" s="21"/>
    </row>
    <row r="23" spans="1:10">
      <c r="B23" s="4" t="s">
        <v>38</v>
      </c>
      <c r="C23" s="4"/>
      <c r="D23" s="4"/>
      <c r="F23" s="21"/>
      <c r="G23" s="21"/>
      <c r="I23" s="21"/>
      <c r="J23" s="21"/>
    </row>
    <row r="24" spans="1:10">
      <c r="B24" s="23" t="s">
        <v>39</v>
      </c>
      <c r="C24" s="23"/>
      <c r="D24" s="23"/>
      <c r="F24" s="21"/>
      <c r="G24" s="21"/>
      <c r="I24" s="21"/>
      <c r="J24" s="21"/>
    </row>
    <row r="25" spans="1:10">
      <c r="B25" s="23" t="s">
        <v>40</v>
      </c>
      <c r="C25" s="23"/>
      <c r="D25" s="23"/>
      <c r="F25" s="21"/>
      <c r="G25" s="21"/>
      <c r="I25" s="21"/>
      <c r="J25" s="21"/>
    </row>
    <row r="26" spans="1:10">
      <c r="B26" s="4"/>
      <c r="C26" s="4"/>
      <c r="D26" s="4"/>
      <c r="F26" s="2"/>
      <c r="G26" s="2"/>
      <c r="I26" s="2"/>
      <c r="J26" s="2"/>
    </row>
    <row r="27" spans="1:10">
      <c r="B27" s="19" t="s">
        <v>34</v>
      </c>
      <c r="C27" s="19"/>
      <c r="D27" s="15"/>
      <c r="E27" s="8"/>
      <c r="F27" s="20"/>
      <c r="G27" s="20"/>
      <c r="H27" s="8"/>
      <c r="I27" s="20">
        <f>SUM(F20:G25,I20:J25)</f>
        <v>0</v>
      </c>
      <c r="J27" s="20"/>
    </row>
    <row r="29" spans="1:10">
      <c r="A29" s="8" t="s">
        <v>8</v>
      </c>
      <c r="B29" s="19" t="s">
        <v>6</v>
      </c>
      <c r="C29" s="19"/>
      <c r="D29" s="19"/>
      <c r="E29" s="5"/>
      <c r="F29" s="6"/>
      <c r="G29" s="6"/>
      <c r="H29" s="5"/>
      <c r="I29" s="6"/>
      <c r="J29" s="6"/>
    </row>
    <row r="30" spans="1:10">
      <c r="B30" s="23" t="s">
        <v>41</v>
      </c>
      <c r="C30" s="23"/>
      <c r="D30" s="23"/>
      <c r="E30" s="4"/>
      <c r="F30" s="21"/>
      <c r="G30" s="21"/>
      <c r="I30" s="21"/>
      <c r="J30" s="21"/>
    </row>
    <row r="31" spans="1:10">
      <c r="B31" s="23" t="s">
        <v>42</v>
      </c>
      <c r="C31" s="23"/>
      <c r="D31" s="23"/>
      <c r="E31" s="23"/>
      <c r="F31" s="21"/>
      <c r="G31" s="21"/>
      <c r="I31" s="21"/>
      <c r="J31" s="21"/>
    </row>
    <row r="32" spans="1:10">
      <c r="B32" s="4"/>
      <c r="C32" s="4"/>
      <c r="D32" s="4"/>
      <c r="E32" s="4"/>
      <c r="F32" s="2"/>
      <c r="G32" s="2"/>
      <c r="I32" s="2"/>
      <c r="J32" s="2"/>
    </row>
    <row r="33" spans="1:10">
      <c r="B33" s="19" t="s">
        <v>43</v>
      </c>
      <c r="C33" s="19"/>
      <c r="D33" s="15"/>
      <c r="E33" s="8"/>
      <c r="F33" s="20"/>
      <c r="G33" s="20"/>
      <c r="H33" s="8"/>
      <c r="I33" s="20">
        <f>SUM(F30:G31,I30:J31)</f>
        <v>0</v>
      </c>
      <c r="J33" s="20"/>
    </row>
    <row r="35" spans="1:10">
      <c r="A35" s="8" t="s">
        <v>9</v>
      </c>
      <c r="B35" s="19" t="s">
        <v>10</v>
      </c>
      <c r="C35" s="19"/>
      <c r="D35" s="19"/>
      <c r="E35" s="5"/>
      <c r="F35" s="24"/>
      <c r="G35" s="24"/>
      <c r="H35" s="5"/>
      <c r="I35" s="24"/>
      <c r="J35" s="24"/>
    </row>
    <row r="36" spans="1:10">
      <c r="A36" s="10"/>
      <c r="B36" s="11"/>
      <c r="C36" s="11"/>
      <c r="D36" s="11"/>
      <c r="E36" s="10"/>
      <c r="F36" s="12"/>
      <c r="G36" s="12"/>
      <c r="H36" s="10"/>
      <c r="I36" s="12"/>
      <c r="J36" s="12"/>
    </row>
    <row r="37" spans="1:10">
      <c r="B37" s="19" t="s">
        <v>50</v>
      </c>
      <c r="C37" s="19"/>
      <c r="D37" s="9"/>
      <c r="E37" s="9"/>
      <c r="F37" s="7"/>
      <c r="G37" s="7"/>
      <c r="H37" s="5"/>
      <c r="I37" s="20">
        <f>SUM(F35,I35)</f>
        <v>0</v>
      </c>
      <c r="J37" s="20"/>
    </row>
    <row r="39" spans="1:10">
      <c r="A39" s="8" t="s">
        <v>11</v>
      </c>
      <c r="B39" s="19" t="s">
        <v>53</v>
      </c>
      <c r="C39" s="19"/>
      <c r="D39" s="19"/>
      <c r="E39" s="5"/>
      <c r="F39" s="24"/>
      <c r="G39" s="24"/>
      <c r="H39" s="5"/>
      <c r="I39" s="24"/>
      <c r="J39" s="24"/>
    </row>
    <row r="40" spans="1:10">
      <c r="A40" s="10"/>
      <c r="B40" s="11"/>
      <c r="C40" s="11"/>
      <c r="D40" s="11"/>
      <c r="E40" s="10"/>
      <c r="F40" s="12"/>
      <c r="G40" s="12"/>
      <c r="H40" s="10"/>
      <c r="I40" s="12"/>
      <c r="J40" s="12"/>
    </row>
    <row r="41" spans="1:10">
      <c r="B41" s="19" t="s">
        <v>51</v>
      </c>
      <c r="C41" s="19"/>
      <c r="D41" s="9"/>
      <c r="E41" s="9"/>
      <c r="F41" s="7"/>
      <c r="G41" s="7"/>
      <c r="H41" s="5"/>
      <c r="I41" s="20">
        <f>SUM(F39,I39)</f>
        <v>0</v>
      </c>
      <c r="J41" s="20"/>
    </row>
    <row r="42" spans="1:10">
      <c r="B42" s="14"/>
      <c r="C42" s="14"/>
      <c r="D42" s="11"/>
      <c r="E42" s="11"/>
      <c r="F42" s="12"/>
      <c r="G42" s="12"/>
      <c r="H42" s="10"/>
      <c r="I42" s="16"/>
      <c r="J42" s="16"/>
    </row>
    <row r="45" spans="1:10">
      <c r="F45" s="21" t="s">
        <v>3</v>
      </c>
      <c r="G45" s="21"/>
      <c r="I45" s="21" t="s">
        <v>2</v>
      </c>
      <c r="J45" s="21"/>
    </row>
    <row r="47" spans="1:10">
      <c r="A47" s="8" t="s">
        <v>13</v>
      </c>
      <c r="B47" s="19" t="s">
        <v>12</v>
      </c>
      <c r="C47" s="19"/>
      <c r="D47" s="19"/>
      <c r="E47" s="5"/>
      <c r="F47" s="6"/>
      <c r="G47" s="6"/>
      <c r="H47" s="5"/>
      <c r="I47" s="6"/>
      <c r="J47" s="6"/>
    </row>
    <row r="48" spans="1:10">
      <c r="B48" s="23" t="s">
        <v>45</v>
      </c>
      <c r="C48" s="23"/>
      <c r="D48" s="23"/>
      <c r="E48" s="4"/>
      <c r="F48" s="21"/>
      <c r="G48" s="21"/>
      <c r="I48" s="21"/>
      <c r="J48" s="21"/>
    </row>
    <row r="49" spans="1:10">
      <c r="B49" s="23" t="s">
        <v>46</v>
      </c>
      <c r="C49" s="23"/>
      <c r="D49" s="23"/>
      <c r="E49" s="4"/>
      <c r="F49" s="21"/>
      <c r="G49" s="21"/>
      <c r="I49" s="21"/>
      <c r="J49" s="21"/>
    </row>
    <row r="50" spans="1:10">
      <c r="B50" s="23" t="s">
        <v>47</v>
      </c>
      <c r="C50" s="23"/>
      <c r="D50" s="23"/>
      <c r="E50" s="23"/>
      <c r="F50" s="21"/>
      <c r="G50" s="21"/>
      <c r="I50" s="21"/>
      <c r="J50" s="21"/>
    </row>
    <row r="51" spans="1:10">
      <c r="B51" s="4"/>
      <c r="C51" s="4"/>
      <c r="D51" s="4"/>
      <c r="E51" s="4"/>
      <c r="F51" s="2"/>
      <c r="G51" s="2"/>
      <c r="I51" s="2"/>
      <c r="J51" s="2"/>
    </row>
    <row r="52" spans="1:10">
      <c r="B52" s="19" t="s">
        <v>44</v>
      </c>
      <c r="C52" s="19"/>
      <c r="D52" s="15"/>
      <c r="E52" s="8"/>
      <c r="F52" s="20"/>
      <c r="G52" s="20"/>
      <c r="H52" s="8"/>
      <c r="I52" s="20">
        <f>SUM(F48:G50,I48:J50)</f>
        <v>0</v>
      </c>
      <c r="J52" s="20"/>
    </row>
    <row r="54" spans="1:10">
      <c r="A54" s="8" t="s">
        <v>15</v>
      </c>
      <c r="B54" s="19" t="s">
        <v>14</v>
      </c>
      <c r="C54" s="19"/>
      <c r="D54" s="19"/>
      <c r="E54" s="5"/>
      <c r="F54" s="24"/>
      <c r="G54" s="24"/>
      <c r="H54" s="5"/>
      <c r="I54" s="24"/>
      <c r="J54" s="24"/>
    </row>
    <row r="55" spans="1:10">
      <c r="A55" s="10"/>
      <c r="B55" s="11"/>
      <c r="C55" s="11"/>
      <c r="D55" s="11"/>
      <c r="E55" s="10"/>
      <c r="F55" s="12"/>
      <c r="G55" s="12"/>
      <c r="H55" s="10"/>
      <c r="I55" s="12"/>
      <c r="J55" s="12"/>
    </row>
    <row r="56" spans="1:10">
      <c r="B56" s="19" t="s">
        <v>52</v>
      </c>
      <c r="C56" s="19"/>
      <c r="D56" s="15"/>
      <c r="E56" s="8"/>
      <c r="F56" s="20"/>
      <c r="G56" s="20"/>
      <c r="H56" s="8"/>
      <c r="I56" s="20">
        <f>SUM(F54,I54)</f>
        <v>0</v>
      </c>
      <c r="J56" s="20"/>
    </row>
    <row r="58" spans="1:10">
      <c r="A58" s="8" t="s">
        <v>16</v>
      </c>
      <c r="B58" s="19" t="s">
        <v>19</v>
      </c>
      <c r="C58" s="19"/>
      <c r="D58" s="19"/>
      <c r="E58" s="5"/>
      <c r="F58" s="24"/>
      <c r="G58" s="24"/>
      <c r="H58" s="5"/>
      <c r="I58" s="24"/>
      <c r="J58" s="24"/>
    </row>
    <row r="59" spans="1:10">
      <c r="B59" s="23" t="s">
        <v>18</v>
      </c>
      <c r="C59" s="23"/>
      <c r="D59" s="23"/>
      <c r="E59" s="4"/>
      <c r="F59" s="21"/>
      <c r="G59" s="21"/>
      <c r="I59" s="21"/>
      <c r="J59" s="21"/>
    </row>
    <row r="60" spans="1:10">
      <c r="B60" s="23" t="s">
        <v>20</v>
      </c>
      <c r="C60" s="23"/>
      <c r="D60" s="23"/>
      <c r="E60" s="23"/>
      <c r="F60" s="21"/>
      <c r="G60" s="21"/>
      <c r="I60" s="21"/>
      <c r="J60" s="21"/>
    </row>
    <row r="61" spans="1:10">
      <c r="B61" s="23" t="s">
        <v>54</v>
      </c>
      <c r="C61" s="23"/>
      <c r="D61" s="23"/>
      <c r="E61" s="4"/>
      <c r="F61" s="21"/>
      <c r="G61" s="21"/>
      <c r="I61" s="21"/>
      <c r="J61" s="21"/>
    </row>
    <row r="62" spans="1:10">
      <c r="B62" s="4"/>
      <c r="C62" s="4"/>
      <c r="D62" s="4"/>
      <c r="E62" s="4"/>
      <c r="F62" s="2"/>
      <c r="G62" s="2"/>
      <c r="I62" s="2"/>
      <c r="J62" s="2"/>
    </row>
    <row r="63" spans="1:10">
      <c r="B63" s="19" t="s">
        <v>48</v>
      </c>
      <c r="C63" s="19"/>
      <c r="D63" s="15"/>
      <c r="E63" s="8"/>
      <c r="F63" s="20"/>
      <c r="G63" s="20"/>
      <c r="H63" s="8"/>
      <c r="I63" s="20">
        <f>SUM(F59:G60,I59:J60)</f>
        <v>0</v>
      </c>
      <c r="J63" s="20"/>
    </row>
    <row r="64" spans="1:10">
      <c r="B64" s="14"/>
      <c r="C64" s="14"/>
      <c r="D64" s="14"/>
      <c r="E64" s="13"/>
      <c r="F64" s="16"/>
      <c r="G64" s="16"/>
      <c r="H64" s="13"/>
      <c r="I64" s="16"/>
      <c r="J64" s="16"/>
    </row>
    <row r="65" spans="1:10">
      <c r="B65" s="4"/>
      <c r="C65" s="4"/>
      <c r="D65" s="4"/>
      <c r="E65" s="4"/>
      <c r="F65" s="2"/>
      <c r="G65" s="2"/>
      <c r="I65" s="2"/>
      <c r="J65" s="2"/>
    </row>
    <row r="66" spans="1:10">
      <c r="B66" s="27" t="s">
        <v>55</v>
      </c>
      <c r="C66" s="27"/>
      <c r="D66" s="4"/>
      <c r="E66" s="4"/>
      <c r="F66" s="21"/>
      <c r="G66" s="21"/>
      <c r="I66" s="25"/>
      <c r="J66" s="25"/>
    </row>
    <row r="67" spans="1:10">
      <c r="B67" s="4"/>
      <c r="C67" s="4"/>
      <c r="D67" s="4"/>
      <c r="E67" s="4"/>
      <c r="F67" s="2"/>
      <c r="G67" s="2"/>
      <c r="I67" s="2"/>
      <c r="J67" s="2"/>
    </row>
    <row r="69" spans="1:10">
      <c r="B69" s="17" t="s">
        <v>17</v>
      </c>
      <c r="F69" s="3"/>
      <c r="G69" s="3"/>
      <c r="I69" s="25">
        <f>SUM(I13,I17,I27,I33,I37,I41,I52,I56,I63,I66)</f>
        <v>0</v>
      </c>
      <c r="J69" s="25"/>
    </row>
    <row r="71" spans="1:10">
      <c r="A71" s="5"/>
      <c r="B71" s="26" t="s">
        <v>21</v>
      </c>
      <c r="C71" s="26"/>
      <c r="D71" s="5"/>
      <c r="E71" s="5"/>
      <c r="F71" s="5"/>
      <c r="G71" s="24">
        <f>SUM(F69,I69)</f>
        <v>0</v>
      </c>
      <c r="H71" s="24"/>
      <c r="I71" s="24"/>
      <c r="J71" s="6"/>
    </row>
    <row r="73" spans="1:10">
      <c r="A73" s="5"/>
      <c r="B73" s="5" t="s">
        <v>22</v>
      </c>
      <c r="C73" s="5"/>
      <c r="D73" s="5"/>
      <c r="E73" s="5"/>
      <c r="F73" s="5"/>
      <c r="G73" s="24">
        <f>G71*0.27</f>
        <v>0</v>
      </c>
      <c r="H73" s="24"/>
      <c r="I73" s="24"/>
      <c r="J73" s="5"/>
    </row>
    <row r="75" spans="1:10">
      <c r="A75" s="5"/>
      <c r="B75" s="19" t="s">
        <v>23</v>
      </c>
      <c r="C75" s="19"/>
      <c r="D75" s="19"/>
      <c r="E75" s="5"/>
      <c r="F75" s="5"/>
      <c r="G75" s="20">
        <f>SUM(G71,G73)</f>
        <v>0</v>
      </c>
      <c r="H75" s="20"/>
      <c r="I75" s="20"/>
      <c r="J75" s="5"/>
    </row>
    <row r="76" spans="1:10">
      <c r="A76" s="10"/>
      <c r="B76" s="14"/>
      <c r="C76" s="14"/>
      <c r="D76" s="14"/>
      <c r="E76" s="10"/>
      <c r="F76" s="10"/>
      <c r="G76" s="16"/>
      <c r="H76" s="16"/>
      <c r="I76" s="16"/>
      <c r="J76" s="10"/>
    </row>
    <row r="78" spans="1:10">
      <c r="B78" s="23" t="s">
        <v>24</v>
      </c>
      <c r="C78" s="23"/>
      <c r="D78" s="18"/>
      <c r="E78" s="18"/>
      <c r="F78" s="18"/>
      <c r="G78" s="18"/>
      <c r="H78" s="18"/>
      <c r="I78" s="18"/>
      <c r="J78" s="18"/>
    </row>
  </sheetData>
  <mergeCells count="116">
    <mergeCell ref="F2:G2"/>
    <mergeCell ref="I2:J2"/>
    <mergeCell ref="B19:D19"/>
    <mergeCell ref="F15:G15"/>
    <mergeCell ref="I15:J15"/>
    <mergeCell ref="I5:J5"/>
    <mergeCell ref="B5:E5"/>
    <mergeCell ref="B61:D61"/>
    <mergeCell ref="F61:G61"/>
    <mergeCell ref="I61:J61"/>
    <mergeCell ref="I37:J37"/>
    <mergeCell ref="B29:D29"/>
    <mergeCell ref="B30:D30"/>
    <mergeCell ref="F30:G30"/>
    <mergeCell ref="I30:J30"/>
    <mergeCell ref="F31:G31"/>
    <mergeCell ref="I31:J31"/>
    <mergeCell ref="B31:E31"/>
    <mergeCell ref="B24:D24"/>
    <mergeCell ref="B25:D25"/>
    <mergeCell ref="F24:G24"/>
    <mergeCell ref="B4:E4"/>
    <mergeCell ref="B15:D15"/>
    <mergeCell ref="F5:G5"/>
    <mergeCell ref="I69:J69"/>
    <mergeCell ref="B71:C71"/>
    <mergeCell ref="G71:I71"/>
    <mergeCell ref="B54:D54"/>
    <mergeCell ref="F54:G54"/>
    <mergeCell ref="I54:J54"/>
    <mergeCell ref="B49:D49"/>
    <mergeCell ref="F49:G49"/>
    <mergeCell ref="B6:E6"/>
    <mergeCell ref="F6:G6"/>
    <mergeCell ref="I6:J6"/>
    <mergeCell ref="B7:E7"/>
    <mergeCell ref="F7:G7"/>
    <mergeCell ref="I7:J7"/>
    <mergeCell ref="B35:D35"/>
    <mergeCell ref="B39:D39"/>
    <mergeCell ref="F35:G35"/>
    <mergeCell ref="I35:J35"/>
    <mergeCell ref="B66:C66"/>
    <mergeCell ref="F66:G66"/>
    <mergeCell ref="I66:J66"/>
    <mergeCell ref="B75:D75"/>
    <mergeCell ref="G75:I75"/>
    <mergeCell ref="B78:C78"/>
    <mergeCell ref="I49:J49"/>
    <mergeCell ref="F50:G50"/>
    <mergeCell ref="I50:J50"/>
    <mergeCell ref="B50:E50"/>
    <mergeCell ref="B47:D47"/>
    <mergeCell ref="B48:D48"/>
    <mergeCell ref="F48:G48"/>
    <mergeCell ref="I48:J48"/>
    <mergeCell ref="F63:G63"/>
    <mergeCell ref="I63:J63"/>
    <mergeCell ref="B63:C63"/>
    <mergeCell ref="G73:I73"/>
    <mergeCell ref="B58:D58"/>
    <mergeCell ref="F58:G58"/>
    <mergeCell ref="I58:J58"/>
    <mergeCell ref="F60:G60"/>
    <mergeCell ref="I60:J60"/>
    <mergeCell ref="B59:D59"/>
    <mergeCell ref="F59:G59"/>
    <mergeCell ref="I59:J59"/>
    <mergeCell ref="B60:E60"/>
    <mergeCell ref="F39:G39"/>
    <mergeCell ref="I39:J39"/>
    <mergeCell ref="B37:C37"/>
    <mergeCell ref="B10:E10"/>
    <mergeCell ref="F10:G10"/>
    <mergeCell ref="I10:J10"/>
    <mergeCell ref="B11:E11"/>
    <mergeCell ref="F11:G11"/>
    <mergeCell ref="I11:J11"/>
    <mergeCell ref="B33:C33"/>
    <mergeCell ref="F33:G33"/>
    <mergeCell ref="I33:J33"/>
    <mergeCell ref="I24:J24"/>
    <mergeCell ref="F25:G25"/>
    <mergeCell ref="I25:J25"/>
    <mergeCell ref="B8:E8"/>
    <mergeCell ref="F8:G8"/>
    <mergeCell ref="I8:J8"/>
    <mergeCell ref="I9:J9"/>
    <mergeCell ref="B9:G9"/>
    <mergeCell ref="B13:C13"/>
    <mergeCell ref="I13:J13"/>
    <mergeCell ref="B27:C27"/>
    <mergeCell ref="F27:G27"/>
    <mergeCell ref="I27:J27"/>
    <mergeCell ref="B17:C17"/>
    <mergeCell ref="B22:D22"/>
    <mergeCell ref="B20:D20"/>
    <mergeCell ref="F23:G23"/>
    <mergeCell ref="I23:J23"/>
    <mergeCell ref="F20:G20"/>
    <mergeCell ref="I20:J20"/>
    <mergeCell ref="F21:G21"/>
    <mergeCell ref="I21:J21"/>
    <mergeCell ref="F22:G22"/>
    <mergeCell ref="I22:J22"/>
    <mergeCell ref="I17:J17"/>
    <mergeCell ref="B41:C41"/>
    <mergeCell ref="I41:J41"/>
    <mergeCell ref="F45:G45"/>
    <mergeCell ref="I45:J45"/>
    <mergeCell ref="B56:C56"/>
    <mergeCell ref="F56:G56"/>
    <mergeCell ref="I56:J56"/>
    <mergeCell ref="B52:C52"/>
    <mergeCell ref="F52:G52"/>
    <mergeCell ref="I52:J52"/>
  </mergeCells>
  <pageMargins left="0.7" right="0.7" top="1.4270833333333333" bottom="0.75" header="0.5625" footer="0.3"/>
  <pageSetup orientation="portrait" r:id="rId1"/>
  <headerFooter>
    <oddHeader>&amp;C&amp;"-,Félkövér"&amp;14 2700 CEGLÉD, RÁKÓCZI U. 50-52. HRSZ.: 2008/2SPORTCSARNOK KIVITELI TERVDOKUMENTÁCIÓ &amp;12KÖLTSÉGVETÉSI FŐÖSSZESÍTŐ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2017-06-28T08:02:05Z</cp:lastPrinted>
  <dcterms:created xsi:type="dcterms:W3CDTF">2017-06-27T12:27:34Z</dcterms:created>
  <dcterms:modified xsi:type="dcterms:W3CDTF">2019-01-03T10:34:49Z</dcterms:modified>
</cp:coreProperties>
</file>